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горячее питание\Питание 2021-2022\НОРМАТИВКА\Приказ РОО по питанию 2021-2022\"/>
    </mc:Choice>
  </mc:AlternateContent>
  <bookViews>
    <workbookView xWindow="0" yWindow="0" windowWidth="28800" windowHeight="12435" activeTab="1"/>
  </bookViews>
  <sheets>
    <sheet name="Льготные категории" sheetId="1" r:id="rId1"/>
    <sheet name="общий охват питанием" sheetId="2" r:id="rId2"/>
  </sheets>
  <definedNames>
    <definedName name="_xlnm._FilterDatabase" localSheetId="1" hidden="1">'общий охват питанием'!$A$7:$G$62</definedName>
    <definedName name="_xlnm.Print_Area" localSheetId="0">'Льготные категории'!$A$3:$L$26</definedName>
  </definedNames>
  <calcPr calcId="152511"/>
</workbook>
</file>

<file path=xl/calcChain.xml><?xml version="1.0" encoding="utf-8"?>
<calcChain xmlns="http://schemas.openxmlformats.org/spreadsheetml/2006/main">
  <c r="D64" i="2" l="1"/>
  <c r="E64" i="2"/>
  <c r="F64" i="2"/>
  <c r="G64" i="2"/>
  <c r="C64" i="2"/>
  <c r="D63" i="2"/>
  <c r="E63" i="2"/>
  <c r="F63" i="2"/>
  <c r="G63" i="2"/>
  <c r="C63" i="2"/>
  <c r="D62" i="2"/>
  <c r="E62" i="2"/>
  <c r="F62" i="2"/>
  <c r="G62" i="2"/>
  <c r="C62" i="2"/>
  <c r="C65" i="2" l="1"/>
  <c r="G65" i="2"/>
  <c r="E65" i="2"/>
  <c r="D65" i="2"/>
  <c r="F65" i="2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B26" i="1" l="1"/>
</calcChain>
</file>

<file path=xl/sharedStrings.xml><?xml version="1.0" encoding="utf-8"?>
<sst xmlns="http://schemas.openxmlformats.org/spreadsheetml/2006/main" count="169" uniqueCount="69">
  <si>
    <t>Наиманование территории</t>
  </si>
  <si>
    <t>Категории обучающихся муниципальных образовательных организаций в отношении которых законодательством РФ (федеральными, областными, муниципальными актами) установлены меры поддержки, чел.</t>
  </si>
  <si>
    <t>Количество обучающихся по состоянию на 1 число отчетного (текущего) месяца (указываются только обучающиеся, которым предусмотрено бесплатно/льготное питание)</t>
  </si>
  <si>
    <t>Количество обучающихся (из указанных в графах 27-34) обеспеченных питанием в отчетном (текущем) месяце</t>
  </si>
  <si>
    <t>примечание (в случае отличия данных в графах 35-42 от граф 27-34 указать причину, например, перевод на дистационное обучание)</t>
  </si>
  <si>
    <t>Обучающиеся 1-4 кл., которым предусмотрено бесплатное питание, всего</t>
  </si>
  <si>
    <t>в т.ч. ОВЗ</t>
  </si>
  <si>
    <t>из них предусмотрено</t>
  </si>
  <si>
    <t>Обучающиеся 1-4 кл., которые обеспечены бесплатным питанием, всего</t>
  </si>
  <si>
    <t>Обучающиеся 5-9 кл, которые обеспечены льготным питанием, всего</t>
  </si>
  <si>
    <t>Обучающиеся 10-11 кл, которые обеспечены льготным питанием, всего</t>
  </si>
  <si>
    <t>ОВЗ</t>
  </si>
  <si>
    <t>иные льготные категории</t>
  </si>
  <si>
    <t>МБОУ «Школа  № 3»</t>
  </si>
  <si>
    <t>МБОУ «Школа  № 6»</t>
  </si>
  <si>
    <t>МАОУ «Школа  № 30»</t>
  </si>
  <si>
    <t>МБОУ «Гимназия № 34»</t>
  </si>
  <si>
    <t>МБОУ «Лицей № 56»</t>
  </si>
  <si>
    <t>МБОУ «Школа № 65»</t>
  </si>
  <si>
    <t>МАОУ «Гимназия № 76»</t>
  </si>
  <si>
    <t>МБОУ «Школа  № 82»</t>
  </si>
  <si>
    <t>МБОУ «Школа  № 90»</t>
  </si>
  <si>
    <t>МБОУ «Школа  № 93»</t>
  </si>
  <si>
    <t>МАОУ «Школа № 96 Эврика-Развитие»</t>
  </si>
  <si>
    <t>МБОУ «Школа  № 99»</t>
  </si>
  <si>
    <t>МБОУ «Школа  № 100»</t>
  </si>
  <si>
    <t>МБОУ «Школа  № 101»</t>
  </si>
  <si>
    <t>МБОУ «Лицей № 102»</t>
  </si>
  <si>
    <t>МБОУ «Школа  № 104»</t>
  </si>
  <si>
    <t>МБОУ «Школа  № 107»</t>
  </si>
  <si>
    <t>МБОУ «Гимназия № 118»</t>
  </si>
  <si>
    <t>в том числе ОВЗ</t>
  </si>
  <si>
    <r>
      <t>Обучающиеся 5-9 кл, которым предусмотрено льготное питание, всего</t>
    </r>
    <r>
      <rPr>
        <b/>
        <sz val="12"/>
        <color rgb="FFFF0000"/>
        <rFont val="Times New Roman"/>
        <family val="1"/>
        <charset val="204"/>
      </rPr>
      <t xml:space="preserve"> (сумма граф 5 и 7)</t>
    </r>
  </si>
  <si>
    <r>
      <t xml:space="preserve">Обучающиеся 10-11 кл, которым предусмотрено льготное питание, всего </t>
    </r>
    <r>
      <rPr>
        <b/>
        <sz val="12"/>
        <color rgb="FFFF0000"/>
        <rFont val="Times New Roman"/>
        <family val="1"/>
        <charset val="204"/>
      </rPr>
      <t>(сумма граф 9 и 11)</t>
    </r>
  </si>
  <si>
    <t>в т.ч. ОВЗ (в том числе получающие компенсацию)</t>
  </si>
  <si>
    <t>Информация</t>
  </si>
  <si>
    <t>об обеспеченности обучающихся питанием (в разрезе каждого общеобразовательного учреждения)</t>
  </si>
  <si>
    <t>возраст</t>
  </si>
  <si>
    <t>Всего обучается детей</t>
  </si>
  <si>
    <t>Получают горячее питание ( всего)</t>
  </si>
  <si>
    <t>в т.ч. однократно</t>
  </si>
  <si>
    <t>в т.ч. двухразовое</t>
  </si>
  <si>
    <t>1-4 класс</t>
  </si>
  <si>
    <t>5-9 класс</t>
  </si>
  <si>
    <t>10-11 класс</t>
  </si>
  <si>
    <t>в т.ч. трехразовое</t>
  </si>
  <si>
    <t>в т.ч. ОВЗ (обучающиеся на дому), которым выплачивается компенсация</t>
  </si>
  <si>
    <t>Наименование ОУ</t>
  </si>
  <si>
    <r>
      <t xml:space="preserve">всего              </t>
    </r>
    <r>
      <rPr>
        <b/>
        <sz val="12"/>
        <color rgb="FFFF0000"/>
        <rFont val="Times New Roman"/>
        <family val="1"/>
        <charset val="204"/>
      </rPr>
      <t>(сумма граф 5,6,7)</t>
    </r>
  </si>
  <si>
    <t>МБОУ «Школа № 3»</t>
  </si>
  <si>
    <t>МАОУ «Школа № 30»</t>
  </si>
  <si>
    <t>МБОУ "Гимназия №34"</t>
  </si>
  <si>
    <t>МБОУ «Школа № 93»</t>
  </si>
  <si>
    <t>МБОУ «Школа № 99»</t>
  </si>
  <si>
    <t>МБОУ «Школа № 6»</t>
  </si>
  <si>
    <t>МБОУ "Лицей №56"</t>
  </si>
  <si>
    <t>МАОУ "Гимназия №76"</t>
  </si>
  <si>
    <t>МБОУ «Школа № 82»</t>
  </si>
  <si>
    <t>МБОУ «Школа № 90»</t>
  </si>
  <si>
    <t>МАОУ «Школа № 96»</t>
  </si>
  <si>
    <t>МБОУ «Школа № 100»</t>
  </si>
  <si>
    <t>МБОУ «Школа № 101»</t>
  </si>
  <si>
    <t>МБОУ "Лицей №102"</t>
  </si>
  <si>
    <t>МБОУ «Школа № 104»</t>
  </si>
  <si>
    <t>МБОУ «Школа № 107»</t>
  </si>
  <si>
    <t>МБОУ "Гимназия №118"</t>
  </si>
  <si>
    <t xml:space="preserve"> из них ОВЗ -обучающиеся на дому, которым выплачивается компенсация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</si>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</sst>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 applyFont="1" applyAlignment="1"/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7" fillId="0" borderId="15" xfId="0" applyFont="1" applyBorder="1" applyAlignment="1"/>
    <xf numFmtId="0" fontId="6" fillId="0" borderId="9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9" fillId="0" borderId="9" xfId="0" applyFont="1" applyBorder="1" applyAlignment="1"/>
    <xf numFmtId="0" fontId="7" fillId="0" borderId="1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/>
    <xf numFmtId="0" fontId="11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12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4" xfId="1" applyFont="1" applyFill="1" applyBorder="1" applyAlignment="1"/>
    <xf numFmtId="0" fontId="5" fillId="0" borderId="8" xfId="1" applyFont="1" applyFill="1" applyBorder="1" applyAlignment="1"/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0" xfId="0" applyFont="1" applyAlignment="1"/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5" fillId="4" borderId="4" xfId="0" applyFont="1" applyFill="1" applyBorder="1"/>
    <xf numFmtId="0" fontId="3" fillId="4" borderId="5" xfId="0" applyFont="1" applyFill="1" applyBorder="1" applyAlignment="1">
      <alignment horizontal="center" wrapText="1"/>
    </xf>
    <xf numFmtId="0" fontId="5" fillId="4" borderId="6" xfId="0" applyFont="1" applyFill="1" applyBorder="1"/>
    <xf numFmtId="0" fontId="3" fillId="6" borderId="5" xfId="0" applyFont="1" applyFill="1" applyBorder="1" applyAlignment="1">
      <alignment horizontal="center" wrapText="1"/>
    </xf>
    <xf numFmtId="0" fontId="5" fillId="6" borderId="6" xfId="0" applyFont="1" applyFill="1" applyBorder="1"/>
    <xf numFmtId="0" fontId="3" fillId="0" borderId="1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/>
    <xf numFmtId="0" fontId="3" fillId="6" borderId="3" xfId="0" applyFont="1" applyFill="1" applyBorder="1" applyAlignment="1">
      <alignment horizontal="center" vertical="top" wrapText="1"/>
    </xf>
    <xf numFmtId="0" fontId="5" fillId="6" borderId="3" xfId="0" applyFont="1" applyFill="1" applyBorder="1"/>
    <xf numFmtId="0" fontId="5" fillId="6" borderId="4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3"/>
  <sheetViews>
    <sheetView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A3" sqref="A3:U26"/>
    </sheetView>
  </sheetViews>
  <sheetFormatPr defaultColWidth="14.42578125" defaultRowHeight="15.75" customHeight="1" x14ac:dyDescent="0.2"/>
  <cols>
    <col min="1" max="1" width="26.85546875" customWidth="1"/>
    <col min="21" max="21" width="20" customWidth="1"/>
  </cols>
  <sheetData>
    <row r="1" spans="1:24" ht="18" x14ac:dyDescent="0.25">
      <c r="A1" s="1"/>
    </row>
    <row r="3" spans="1:24" x14ac:dyDescent="0.2">
      <c r="A3" s="78" t="s">
        <v>0</v>
      </c>
      <c r="B3" s="87" t="s">
        <v>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1:24" ht="36" customHeight="1" x14ac:dyDescent="0.25">
      <c r="A4" s="79"/>
      <c r="B4" s="81" t="s">
        <v>2</v>
      </c>
      <c r="C4" s="82"/>
      <c r="D4" s="83"/>
      <c r="E4" s="83"/>
      <c r="F4" s="83"/>
      <c r="G4" s="83"/>
      <c r="H4" s="83"/>
      <c r="I4" s="83"/>
      <c r="J4" s="83"/>
      <c r="K4" s="83"/>
      <c r="L4" s="73"/>
      <c r="M4" s="84" t="s">
        <v>3</v>
      </c>
      <c r="N4" s="85"/>
      <c r="O4" s="85"/>
      <c r="P4" s="85"/>
      <c r="Q4" s="85"/>
      <c r="R4" s="85"/>
      <c r="S4" s="85"/>
      <c r="T4" s="86"/>
      <c r="U4" s="90" t="s">
        <v>4</v>
      </c>
    </row>
    <row r="5" spans="1:24" ht="18" customHeight="1" x14ac:dyDescent="0.25">
      <c r="A5" s="79"/>
      <c r="B5" s="74" t="s">
        <v>5</v>
      </c>
      <c r="C5" s="74" t="s">
        <v>6</v>
      </c>
      <c r="D5" s="74" t="s">
        <v>66</v>
      </c>
      <c r="E5" s="74" t="s">
        <v>32</v>
      </c>
      <c r="F5" s="72" t="s">
        <v>7</v>
      </c>
      <c r="G5" s="72"/>
      <c r="H5" s="73"/>
      <c r="I5" s="74" t="s">
        <v>33</v>
      </c>
      <c r="J5" s="72" t="s">
        <v>7</v>
      </c>
      <c r="K5" s="72"/>
      <c r="L5" s="73"/>
      <c r="M5" s="76" t="s">
        <v>8</v>
      </c>
      <c r="N5" s="76" t="s">
        <v>34</v>
      </c>
      <c r="O5" s="76" t="s">
        <v>9</v>
      </c>
      <c r="P5" s="91" t="s">
        <v>7</v>
      </c>
      <c r="Q5" s="86"/>
      <c r="R5" s="76" t="s">
        <v>10</v>
      </c>
      <c r="S5" s="91" t="s">
        <v>7</v>
      </c>
      <c r="T5" s="86"/>
      <c r="U5" s="79"/>
    </row>
    <row r="6" spans="1:24" ht="125.25" customHeight="1" x14ac:dyDescent="0.25">
      <c r="A6" s="80"/>
      <c r="B6" s="75"/>
      <c r="C6" s="75"/>
      <c r="D6" s="75"/>
      <c r="E6" s="75"/>
      <c r="F6" s="3" t="s">
        <v>31</v>
      </c>
      <c r="G6" s="3" t="s">
        <v>46</v>
      </c>
      <c r="H6" s="3" t="s">
        <v>12</v>
      </c>
      <c r="I6" s="75"/>
      <c r="J6" s="3" t="s">
        <v>11</v>
      </c>
      <c r="K6" s="3" t="s">
        <v>46</v>
      </c>
      <c r="L6" s="3" t="s">
        <v>12</v>
      </c>
      <c r="M6" s="77"/>
      <c r="N6" s="77"/>
      <c r="O6" s="77"/>
      <c r="P6" s="4" t="s">
        <v>34</v>
      </c>
      <c r="Q6" s="4" t="s">
        <v>12</v>
      </c>
      <c r="R6" s="77"/>
      <c r="S6" s="4" t="s">
        <v>34</v>
      </c>
      <c r="T6" s="4" t="s">
        <v>12</v>
      </c>
      <c r="U6" s="80"/>
    </row>
    <row r="7" spans="1:24" x14ac:dyDescent="0.25">
      <c r="A7" s="2">
        <v>1</v>
      </c>
      <c r="B7" s="8">
        <v>1</v>
      </c>
      <c r="C7" s="9">
        <v>2</v>
      </c>
      <c r="D7" s="9">
        <v>3</v>
      </c>
      <c r="E7" s="10">
        <v>4</v>
      </c>
      <c r="F7" s="9">
        <v>5</v>
      </c>
      <c r="G7" s="9">
        <v>6</v>
      </c>
      <c r="H7" s="9">
        <v>7</v>
      </c>
      <c r="I7" s="10">
        <v>8</v>
      </c>
      <c r="J7" s="9">
        <v>9</v>
      </c>
      <c r="K7" s="9">
        <v>10</v>
      </c>
      <c r="L7" s="9">
        <v>11</v>
      </c>
      <c r="M7" s="11">
        <v>12</v>
      </c>
      <c r="N7" s="12">
        <v>13</v>
      </c>
      <c r="O7" s="12">
        <v>14</v>
      </c>
      <c r="P7" s="11">
        <v>15</v>
      </c>
      <c r="Q7" s="12">
        <v>16</v>
      </c>
      <c r="R7" s="12">
        <v>17</v>
      </c>
      <c r="S7" s="11">
        <v>18</v>
      </c>
      <c r="T7" s="12">
        <v>19</v>
      </c>
      <c r="U7" s="13">
        <v>20</v>
      </c>
    </row>
    <row r="8" spans="1:24" s="51" customFormat="1" x14ac:dyDescent="0.25">
      <c r="A8" s="48" t="s">
        <v>13</v>
      </c>
      <c r="B8" s="49">
        <v>400</v>
      </c>
      <c r="C8" s="49">
        <v>5</v>
      </c>
      <c r="D8" s="49">
        <v>2</v>
      </c>
      <c r="E8" s="49">
        <v>61</v>
      </c>
      <c r="F8" s="49">
        <v>3</v>
      </c>
      <c r="G8" s="49">
        <v>0</v>
      </c>
      <c r="H8" s="49">
        <v>58</v>
      </c>
      <c r="I8" s="49">
        <v>3</v>
      </c>
      <c r="J8" s="49">
        <v>0</v>
      </c>
      <c r="K8" s="49">
        <v>0</v>
      </c>
      <c r="L8" s="49">
        <v>3</v>
      </c>
      <c r="M8" s="49">
        <v>400</v>
      </c>
      <c r="N8" s="49">
        <v>5</v>
      </c>
      <c r="O8" s="49">
        <v>61</v>
      </c>
      <c r="P8" s="49">
        <v>3</v>
      </c>
      <c r="Q8" s="49">
        <v>58</v>
      </c>
      <c r="R8" s="49">
        <v>3</v>
      </c>
      <c r="S8" s="49">
        <v>0</v>
      </c>
      <c r="T8" s="49">
        <v>3</v>
      </c>
      <c r="U8" s="50"/>
    </row>
    <row r="9" spans="1:24" s="51" customFormat="1" x14ac:dyDescent="0.25">
      <c r="A9" s="52" t="s">
        <v>14</v>
      </c>
      <c r="B9" s="33">
        <v>409</v>
      </c>
      <c r="C9" s="33">
        <v>10</v>
      </c>
      <c r="D9" s="33">
        <v>0</v>
      </c>
      <c r="E9" s="33">
        <v>60</v>
      </c>
      <c r="F9" s="33">
        <v>7</v>
      </c>
      <c r="G9" s="33">
        <v>1</v>
      </c>
      <c r="H9" s="33">
        <v>53</v>
      </c>
      <c r="I9" s="33">
        <v>1</v>
      </c>
      <c r="J9" s="33">
        <v>0</v>
      </c>
      <c r="K9" s="33">
        <v>0</v>
      </c>
      <c r="L9" s="33">
        <v>1</v>
      </c>
      <c r="M9" s="33">
        <v>409</v>
      </c>
      <c r="N9" s="33">
        <v>10</v>
      </c>
      <c r="O9" s="33">
        <v>60</v>
      </c>
      <c r="P9" s="33">
        <v>7</v>
      </c>
      <c r="Q9" s="33">
        <v>53</v>
      </c>
      <c r="R9" s="33">
        <v>1</v>
      </c>
      <c r="S9" s="33">
        <v>0</v>
      </c>
      <c r="T9" s="33">
        <v>1</v>
      </c>
      <c r="U9" s="50"/>
    </row>
    <row r="10" spans="1:24" s="58" customFormat="1" x14ac:dyDescent="0.25">
      <c r="A10" s="7" t="s">
        <v>15</v>
      </c>
      <c r="B10" s="70">
        <v>516</v>
      </c>
      <c r="C10" s="70">
        <v>3</v>
      </c>
      <c r="D10" s="70">
        <v>1</v>
      </c>
      <c r="E10" s="70">
        <v>50</v>
      </c>
      <c r="F10" s="70">
        <v>4</v>
      </c>
      <c r="G10" s="70">
        <v>2</v>
      </c>
      <c r="H10" s="70">
        <v>46</v>
      </c>
      <c r="I10" s="70">
        <v>10</v>
      </c>
      <c r="J10" s="70">
        <v>0</v>
      </c>
      <c r="K10" s="70">
        <v>0</v>
      </c>
      <c r="L10" s="70">
        <v>10</v>
      </c>
      <c r="M10" s="70">
        <v>516</v>
      </c>
      <c r="N10" s="70">
        <v>3</v>
      </c>
      <c r="O10" s="70">
        <v>52</v>
      </c>
      <c r="P10" s="70">
        <v>4</v>
      </c>
      <c r="Q10" s="70">
        <v>46</v>
      </c>
      <c r="R10" s="70">
        <v>10</v>
      </c>
      <c r="S10" s="70">
        <v>0</v>
      </c>
      <c r="T10" s="70">
        <v>10</v>
      </c>
      <c r="U10" s="70"/>
    </row>
    <row r="11" spans="1:24" s="51" customFormat="1" x14ac:dyDescent="0.25">
      <c r="A11" s="52" t="s">
        <v>16</v>
      </c>
      <c r="B11" s="28">
        <v>544</v>
      </c>
      <c r="C11" s="28">
        <v>0</v>
      </c>
      <c r="D11" s="28">
        <v>0</v>
      </c>
      <c r="E11" s="28">
        <v>36</v>
      </c>
      <c r="F11" s="28">
        <v>1</v>
      </c>
      <c r="G11" s="28">
        <v>0</v>
      </c>
      <c r="H11" s="28">
        <v>35</v>
      </c>
      <c r="I11" s="28">
        <v>6</v>
      </c>
      <c r="J11" s="28">
        <v>1</v>
      </c>
      <c r="K11" s="28">
        <v>0</v>
      </c>
      <c r="L11" s="28">
        <v>5</v>
      </c>
      <c r="M11" s="28">
        <v>544</v>
      </c>
      <c r="N11" s="28">
        <v>0</v>
      </c>
      <c r="O11" s="28">
        <v>36</v>
      </c>
      <c r="P11" s="28">
        <v>1</v>
      </c>
      <c r="Q11" s="28">
        <v>35</v>
      </c>
      <c r="R11" s="28">
        <v>6</v>
      </c>
      <c r="S11" s="28">
        <v>1</v>
      </c>
      <c r="T11" s="28">
        <v>5</v>
      </c>
      <c r="U11" s="28"/>
      <c r="V11" s="53"/>
      <c r="W11" s="54"/>
      <c r="X11" s="54"/>
    </row>
    <row r="12" spans="1:24" s="58" customFormat="1" x14ac:dyDescent="0.25">
      <c r="A12" s="7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61"/>
    </row>
    <row r="13" spans="1:24" s="58" customFormat="1" x14ac:dyDescent="0.25">
      <c r="A13" s="7" t="s">
        <v>18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4" x14ac:dyDescent="0.25">
      <c r="A14" s="7" t="s">
        <v>19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27"/>
    </row>
    <row r="15" spans="1:24" s="51" customFormat="1" x14ac:dyDescent="0.25">
      <c r="A15" s="52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4" s="58" customFormat="1" x14ac:dyDescent="0.25">
      <c r="A16" s="7" t="s">
        <v>21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4" s="51" customFormat="1" x14ac:dyDescent="0.25">
      <c r="A17" s="52" t="s">
        <v>22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30"/>
    </row>
    <row r="18" spans="1:24" ht="31.5" x14ac:dyDescent="0.25">
      <c r="A18" s="7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5"/>
    </row>
    <row r="19" spans="1:24" s="58" customFormat="1" x14ac:dyDescent="0.25">
      <c r="A19" s="7" t="s">
        <v>24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9"/>
    </row>
    <row r="20" spans="1:24" s="58" customFormat="1" x14ac:dyDescent="0.25">
      <c r="A20" s="7" t="s">
        <v>25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4" s="58" customFormat="1" x14ac:dyDescent="0.25">
      <c r="A21" s="7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4" x14ac:dyDescent="0.25">
      <c r="A22" s="7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5"/>
      <c r="X22" s="67"/>
    </row>
    <row r="23" spans="1:24" s="58" customFormat="1" x14ac:dyDescent="0.25">
      <c r="A23" s="7" t="s">
        <v>28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4" x14ac:dyDescent="0.25">
      <c r="A24" s="7" t="s">
        <v>29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5"/>
    </row>
    <row r="25" spans="1:24" x14ac:dyDescent="0.25">
      <c r="A25" s="19" t="s">
        <v>30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</row>
    <row r="26" spans="1:24" x14ac:dyDescent="0.25">
      <c r="A26" s="25"/>
      <c r="B26" s="31">
        <f>SUM(B8:B25)</f>
        <v>1869</v>
      </c>
      <c r="C26" s="31">
        <f t="shared" ref="C26:T26" si="0">SUM(C8:C25)</f>
        <v>18</v>
      </c>
      <c r="D26" s="31">
        <f t="shared" si="0"/>
        <v>3</v>
      </c>
      <c r="E26" s="31">
        <f t="shared" si="0"/>
        <v>207</v>
      </c>
      <c r="F26" s="31">
        <f t="shared" si="0"/>
        <v>15</v>
      </c>
      <c r="G26" s="31">
        <f t="shared" si="0"/>
        <v>3</v>
      </c>
      <c r="H26" s="31">
        <f t="shared" si="0"/>
        <v>192</v>
      </c>
      <c r="I26" s="31">
        <f t="shared" si="0"/>
        <v>20</v>
      </c>
      <c r="J26" s="31">
        <f t="shared" si="0"/>
        <v>1</v>
      </c>
      <c r="K26" s="31">
        <f t="shared" si="0"/>
        <v>0</v>
      </c>
      <c r="L26" s="31">
        <f t="shared" si="0"/>
        <v>19</v>
      </c>
      <c r="M26" s="32">
        <f t="shared" si="0"/>
        <v>1869</v>
      </c>
      <c r="N26" s="32">
        <f t="shared" si="0"/>
        <v>18</v>
      </c>
      <c r="O26" s="32">
        <f t="shared" si="0"/>
        <v>209</v>
      </c>
      <c r="P26" s="32">
        <f t="shared" si="0"/>
        <v>15</v>
      </c>
      <c r="Q26" s="32">
        <f t="shared" si="0"/>
        <v>192</v>
      </c>
      <c r="R26" s="32">
        <f t="shared" si="0"/>
        <v>20</v>
      </c>
      <c r="S26" s="32">
        <f t="shared" si="0"/>
        <v>1</v>
      </c>
      <c r="T26" s="32">
        <f t="shared" si="0"/>
        <v>19</v>
      </c>
      <c r="U26" s="29"/>
    </row>
    <row r="27" spans="1:24" ht="12.75" x14ac:dyDescent="0.2">
      <c r="B27" s="34"/>
      <c r="C27" s="34"/>
      <c r="D27" s="34"/>
      <c r="E27" s="34"/>
      <c r="F27" s="34"/>
      <c r="G27" s="34"/>
    </row>
    <row r="28" spans="1:24" ht="12.75" x14ac:dyDescent="0.2">
      <c r="B28" s="34"/>
      <c r="C28" s="34"/>
      <c r="D28" s="34"/>
      <c r="E28" s="34"/>
      <c r="F28" s="34"/>
      <c r="G28" s="34"/>
    </row>
    <row r="29" spans="1:24" ht="12.75" x14ac:dyDescent="0.2">
      <c r="B29" s="34"/>
      <c r="C29" s="34"/>
      <c r="D29" s="34"/>
      <c r="E29" s="34"/>
      <c r="F29" s="34"/>
      <c r="G29" s="34"/>
    </row>
    <row r="30" spans="1:24" ht="12.75" x14ac:dyDescent="0.2">
      <c r="B30" s="34"/>
      <c r="C30" s="34"/>
      <c r="D30" s="34"/>
      <c r="E30" s="34"/>
      <c r="F30" s="34"/>
      <c r="G30" s="34"/>
    </row>
    <row r="31" spans="1:24" ht="12.75" x14ac:dyDescent="0.2">
      <c r="B31" s="34"/>
      <c r="C31" s="34"/>
      <c r="D31" s="34"/>
      <c r="E31" s="34"/>
      <c r="F31" s="34"/>
      <c r="G31" s="34"/>
    </row>
    <row r="32" spans="1:24" ht="15.75" customHeight="1" x14ac:dyDescent="0.2">
      <c r="B32" s="34"/>
      <c r="C32" s="34"/>
      <c r="D32" s="34"/>
      <c r="E32" s="34"/>
      <c r="F32" s="34"/>
      <c r="G32" s="34"/>
    </row>
    <row r="33" spans="2:7" ht="15.75" customHeight="1" x14ac:dyDescent="0.2">
      <c r="B33" s="35"/>
      <c r="C33" s="35"/>
      <c r="D33" s="35"/>
      <c r="E33" s="35"/>
      <c r="F33" s="35"/>
      <c r="G33" s="35"/>
    </row>
  </sheetData>
  <mergeCells count="18">
    <mergeCell ref="A3:A6"/>
    <mergeCell ref="B4:L4"/>
    <mergeCell ref="M4:T4"/>
    <mergeCell ref="B3:U3"/>
    <mergeCell ref="U4:U6"/>
    <mergeCell ref="B5:B6"/>
    <mergeCell ref="D5:D6"/>
    <mergeCell ref="N5:N6"/>
    <mergeCell ref="O5:O6"/>
    <mergeCell ref="P5:Q5"/>
    <mergeCell ref="R5:R6"/>
    <mergeCell ref="S5:T5"/>
    <mergeCell ref="E5:E6"/>
    <mergeCell ref="F5:H5"/>
    <mergeCell ref="I5:I6"/>
    <mergeCell ref="J5:L5"/>
    <mergeCell ref="C5:C6"/>
    <mergeCell ref="M5:M6"/>
  </mergeCells>
  <printOptions horizontalCentered="1" gridLines="1"/>
  <pageMargins left="0.25" right="0.25" top="0.75" bottom="0.75" header="0.3" footer="0.3"/>
  <pageSetup paperSize="9" scale="7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5"/>
  <sheetViews>
    <sheetView tabSelected="1" workbookViewId="0">
      <selection activeCell="O13" sqref="O13"/>
    </sheetView>
  </sheetViews>
  <sheetFormatPr defaultRowHeight="12.75" x14ac:dyDescent="0.2"/>
  <cols>
    <col min="1" max="1" width="35" customWidth="1"/>
    <col min="2" max="2" width="16.28515625" customWidth="1"/>
    <col min="3" max="3" width="12.42578125" customWidth="1"/>
    <col min="4" max="4" width="16.5703125" customWidth="1"/>
    <col min="5" max="5" width="16.28515625" customWidth="1"/>
    <col min="6" max="6" width="16.7109375" customWidth="1"/>
    <col min="7" max="7" width="18" customWidth="1"/>
  </cols>
  <sheetData>
    <row r="3" spans="1:7" ht="15.75" x14ac:dyDescent="0.2">
      <c r="A3" s="93" t="s">
        <v>35</v>
      </c>
      <c r="B3" s="93"/>
      <c r="C3" s="93"/>
      <c r="D3" s="93"/>
      <c r="E3" s="93"/>
      <c r="F3" s="93"/>
      <c r="G3" s="93"/>
    </row>
    <row r="4" spans="1:7" ht="15.75" x14ac:dyDescent="0.2">
      <c r="A4" s="94" t="s">
        <v>36</v>
      </c>
      <c r="B4" s="94"/>
      <c r="C4" s="94"/>
      <c r="D4" s="94"/>
      <c r="E4" s="94"/>
      <c r="F4" s="94"/>
      <c r="G4" s="94"/>
    </row>
    <row r="5" spans="1:7" ht="31.5" customHeight="1" x14ac:dyDescent="0.2">
      <c r="A5" s="92" t="s">
        <v>47</v>
      </c>
      <c r="B5" s="92" t="s">
        <v>37</v>
      </c>
      <c r="C5" s="92" t="s">
        <v>38</v>
      </c>
      <c r="D5" s="92" t="s">
        <v>39</v>
      </c>
      <c r="E5" s="92"/>
      <c r="F5" s="92"/>
      <c r="G5" s="92"/>
    </row>
    <row r="6" spans="1:7" ht="47.25" x14ac:dyDescent="0.2">
      <c r="A6" s="92"/>
      <c r="B6" s="92"/>
      <c r="C6" s="92"/>
      <c r="D6" s="5" t="s">
        <v>48</v>
      </c>
      <c r="E6" s="5" t="s">
        <v>40</v>
      </c>
      <c r="F6" s="5" t="s">
        <v>41</v>
      </c>
      <c r="G6" s="5" t="s">
        <v>45</v>
      </c>
    </row>
    <row r="7" spans="1:7" ht="15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ht="15.75" x14ac:dyDescent="0.25">
      <c r="A8" s="16" t="s">
        <v>49</v>
      </c>
      <c r="B8" s="15" t="s">
        <v>42</v>
      </c>
      <c r="C8" s="46"/>
      <c r="D8" s="46"/>
      <c r="E8" s="46"/>
      <c r="F8" s="46"/>
      <c r="G8" s="46"/>
    </row>
    <row r="9" spans="1:7" ht="15.75" x14ac:dyDescent="0.25">
      <c r="A9" s="16" t="s">
        <v>49</v>
      </c>
      <c r="B9" s="15" t="s">
        <v>43</v>
      </c>
      <c r="C9" s="46"/>
      <c r="D9" s="46"/>
      <c r="E9" s="46"/>
      <c r="F9" s="46"/>
      <c r="G9" s="46"/>
    </row>
    <row r="10" spans="1:7" ht="15.75" x14ac:dyDescent="0.25">
      <c r="A10" s="16" t="s">
        <v>49</v>
      </c>
      <c r="B10" s="15" t="s">
        <v>44</v>
      </c>
      <c r="C10" s="46"/>
      <c r="D10" s="46"/>
      <c r="E10" s="46"/>
      <c r="F10" s="46"/>
      <c r="G10" s="46"/>
    </row>
    <row r="11" spans="1:7" ht="15.75" x14ac:dyDescent="0.25">
      <c r="A11" s="16" t="s">
        <v>54</v>
      </c>
      <c r="B11" s="15" t="s">
        <v>42</v>
      </c>
      <c r="C11" s="46"/>
      <c r="D11" s="46"/>
      <c r="E11" s="46"/>
      <c r="F11" s="46"/>
      <c r="G11" s="47"/>
    </row>
    <row r="12" spans="1:7" ht="15.75" x14ac:dyDescent="0.25">
      <c r="A12" s="16" t="s">
        <v>54</v>
      </c>
      <c r="B12" s="15" t="s">
        <v>43</v>
      </c>
      <c r="C12" s="46"/>
      <c r="D12" s="46"/>
      <c r="E12" s="46"/>
      <c r="F12" s="46"/>
      <c r="G12" s="47"/>
    </row>
    <row r="13" spans="1:7" ht="15.75" x14ac:dyDescent="0.25">
      <c r="A13" s="16" t="s">
        <v>54</v>
      </c>
      <c r="B13" s="15" t="s">
        <v>44</v>
      </c>
      <c r="C13" s="46"/>
      <c r="D13" s="46"/>
      <c r="E13" s="46"/>
      <c r="F13" s="46"/>
      <c r="G13" s="47"/>
    </row>
    <row r="14" spans="1:7" ht="15.75" x14ac:dyDescent="0.25">
      <c r="A14" s="16" t="s">
        <v>50</v>
      </c>
      <c r="B14" s="15" t="s">
        <v>42</v>
      </c>
      <c r="C14" s="59"/>
      <c r="D14" s="59"/>
      <c r="E14" s="59"/>
      <c r="F14" s="59"/>
      <c r="G14" s="59"/>
    </row>
    <row r="15" spans="1:7" ht="15.75" x14ac:dyDescent="0.25">
      <c r="A15" s="16" t="s">
        <v>50</v>
      </c>
      <c r="B15" s="15" t="s">
        <v>43</v>
      </c>
      <c r="C15" s="59"/>
      <c r="D15" s="59"/>
      <c r="E15" s="59"/>
      <c r="F15" s="59"/>
      <c r="G15" s="59"/>
    </row>
    <row r="16" spans="1:7" ht="15.75" x14ac:dyDescent="0.25">
      <c r="A16" s="16" t="s">
        <v>50</v>
      </c>
      <c r="B16" s="15" t="s">
        <v>44</v>
      </c>
      <c r="C16" s="59"/>
      <c r="D16" s="59"/>
      <c r="E16" s="59"/>
      <c r="F16" s="59"/>
      <c r="G16" s="59"/>
    </row>
    <row r="17" spans="1:7" ht="15.75" x14ac:dyDescent="0.2">
      <c r="A17" s="14" t="s">
        <v>51</v>
      </c>
      <c r="B17" s="14" t="s">
        <v>42</v>
      </c>
      <c r="C17" s="55"/>
      <c r="D17" s="55"/>
      <c r="E17" s="55"/>
      <c r="F17" s="55"/>
      <c r="G17" s="56"/>
    </row>
    <row r="18" spans="1:7" ht="15.75" x14ac:dyDescent="0.2">
      <c r="A18" s="14" t="s">
        <v>51</v>
      </c>
      <c r="B18" s="14" t="s">
        <v>43</v>
      </c>
      <c r="C18" s="55"/>
      <c r="D18" s="55"/>
      <c r="E18" s="55"/>
      <c r="F18" s="55"/>
      <c r="G18" s="56"/>
    </row>
    <row r="19" spans="1:7" ht="15.75" x14ac:dyDescent="0.2">
      <c r="A19" s="14" t="s">
        <v>51</v>
      </c>
      <c r="B19" s="14" t="s">
        <v>44</v>
      </c>
      <c r="C19" s="55"/>
      <c r="D19" s="55"/>
      <c r="E19" s="55"/>
      <c r="F19" s="55"/>
      <c r="G19" s="56"/>
    </row>
    <row r="20" spans="1:7" ht="15.75" x14ac:dyDescent="0.25">
      <c r="A20" s="16" t="s">
        <v>55</v>
      </c>
      <c r="B20" s="15" t="s">
        <v>42</v>
      </c>
      <c r="C20" s="59"/>
      <c r="D20" s="59"/>
      <c r="E20" s="59"/>
      <c r="F20" s="59"/>
      <c r="G20" s="60"/>
    </row>
    <row r="21" spans="1:7" ht="15.75" x14ac:dyDescent="0.25">
      <c r="A21" s="16" t="s">
        <v>55</v>
      </c>
      <c r="B21" s="15" t="s">
        <v>43</v>
      </c>
      <c r="C21" s="59"/>
      <c r="D21" s="59"/>
      <c r="E21" s="59"/>
      <c r="F21" s="59"/>
      <c r="G21" s="60"/>
    </row>
    <row r="22" spans="1:7" ht="15.75" x14ac:dyDescent="0.25">
      <c r="A22" s="16" t="s">
        <v>55</v>
      </c>
      <c r="B22" s="15" t="s">
        <v>44</v>
      </c>
      <c r="C22" s="59"/>
      <c r="D22" s="59"/>
      <c r="E22" s="59"/>
      <c r="F22" s="59"/>
      <c r="G22" s="60"/>
    </row>
    <row r="23" spans="1:7" ht="15.75" x14ac:dyDescent="0.25">
      <c r="A23" s="16" t="s">
        <v>18</v>
      </c>
      <c r="B23" s="15" t="s">
        <v>42</v>
      </c>
      <c r="C23" s="59"/>
      <c r="D23" s="59"/>
      <c r="E23" s="59"/>
      <c r="F23" s="59"/>
      <c r="G23" s="60"/>
    </row>
    <row r="24" spans="1:7" ht="15.75" x14ac:dyDescent="0.25">
      <c r="A24" s="16" t="s">
        <v>18</v>
      </c>
      <c r="B24" s="15" t="s">
        <v>43</v>
      </c>
      <c r="C24" s="59"/>
      <c r="D24" s="59"/>
      <c r="E24" s="59"/>
      <c r="F24" s="59"/>
      <c r="G24" s="60"/>
    </row>
    <row r="25" spans="1:7" ht="15.75" x14ac:dyDescent="0.25">
      <c r="A25" s="16" t="s">
        <v>18</v>
      </c>
      <c r="B25" s="15" t="s">
        <v>44</v>
      </c>
      <c r="C25" s="59"/>
      <c r="D25" s="59"/>
      <c r="E25" s="59"/>
      <c r="F25" s="59"/>
      <c r="G25" s="60"/>
    </row>
    <row r="26" spans="1:7" ht="15.75" x14ac:dyDescent="0.2">
      <c r="A26" s="14" t="s">
        <v>56</v>
      </c>
      <c r="B26" s="15" t="s">
        <v>42</v>
      </c>
      <c r="C26" s="59"/>
      <c r="D26" s="59"/>
      <c r="E26" s="59"/>
      <c r="F26" s="59"/>
      <c r="G26" s="60"/>
    </row>
    <row r="27" spans="1:7" ht="15.75" x14ac:dyDescent="0.2">
      <c r="A27" s="14" t="s">
        <v>56</v>
      </c>
      <c r="B27" s="15" t="s">
        <v>43</v>
      </c>
      <c r="C27" s="59"/>
      <c r="D27" s="59"/>
      <c r="E27" s="59"/>
      <c r="F27" s="59"/>
      <c r="G27" s="60"/>
    </row>
    <row r="28" spans="1:7" ht="15.75" x14ac:dyDescent="0.2">
      <c r="A28" s="14" t="s">
        <v>56</v>
      </c>
      <c r="B28" s="15" t="s">
        <v>44</v>
      </c>
      <c r="C28" s="59"/>
      <c r="D28" s="59"/>
      <c r="E28" s="59"/>
      <c r="F28" s="59"/>
      <c r="G28" s="60"/>
    </row>
    <row r="29" spans="1:7" ht="15.75" x14ac:dyDescent="0.25">
      <c r="A29" s="20" t="s">
        <v>57</v>
      </c>
      <c r="B29" s="15" t="s">
        <v>42</v>
      </c>
      <c r="C29" s="46"/>
      <c r="D29" s="46"/>
      <c r="E29" s="46"/>
      <c r="F29" s="46"/>
      <c r="G29" s="46"/>
    </row>
    <row r="30" spans="1:7" ht="15.75" x14ac:dyDescent="0.25">
      <c r="A30" s="20" t="s">
        <v>57</v>
      </c>
      <c r="B30" s="15" t="s">
        <v>43</v>
      </c>
      <c r="C30" s="46"/>
      <c r="D30" s="46"/>
      <c r="E30" s="46"/>
      <c r="F30" s="46"/>
      <c r="G30" s="46"/>
    </row>
    <row r="31" spans="1:7" ht="15.75" x14ac:dyDescent="0.25">
      <c r="A31" s="20" t="s">
        <v>57</v>
      </c>
      <c r="B31" s="15" t="s">
        <v>44</v>
      </c>
      <c r="C31" s="46"/>
      <c r="D31" s="46"/>
      <c r="E31" s="46"/>
      <c r="F31" s="46"/>
      <c r="G31" s="46"/>
    </row>
    <row r="32" spans="1:7" ht="15.75" x14ac:dyDescent="0.25">
      <c r="A32" s="16" t="s">
        <v>58</v>
      </c>
      <c r="B32" s="14" t="s">
        <v>42</v>
      </c>
      <c r="C32" s="64"/>
      <c r="D32" s="64"/>
      <c r="E32" s="64"/>
      <c r="F32" s="64"/>
      <c r="G32" s="63"/>
    </row>
    <row r="33" spans="1:7" ht="15.75" x14ac:dyDescent="0.25">
      <c r="A33" s="16" t="s">
        <v>58</v>
      </c>
      <c r="B33" s="14" t="s">
        <v>43</v>
      </c>
      <c r="C33" s="64"/>
      <c r="D33" s="64"/>
      <c r="E33" s="64"/>
      <c r="F33" s="64"/>
      <c r="G33" s="63"/>
    </row>
    <row r="34" spans="1:7" ht="15.75" x14ac:dyDescent="0.25">
      <c r="A34" s="16" t="s">
        <v>58</v>
      </c>
      <c r="B34" s="14" t="s">
        <v>44</v>
      </c>
      <c r="C34" s="64"/>
      <c r="D34" s="64"/>
      <c r="E34" s="64"/>
      <c r="F34" s="64"/>
      <c r="G34" s="63"/>
    </row>
    <row r="35" spans="1:7" ht="15.75" x14ac:dyDescent="0.25">
      <c r="A35" s="16" t="s">
        <v>52</v>
      </c>
      <c r="B35" s="17" t="s">
        <v>42</v>
      </c>
      <c r="C35" s="55"/>
      <c r="D35" s="55"/>
      <c r="E35" s="55"/>
      <c r="F35" s="55"/>
      <c r="G35" s="56"/>
    </row>
    <row r="36" spans="1:7" ht="15.75" x14ac:dyDescent="0.25">
      <c r="A36" s="16" t="s">
        <v>52</v>
      </c>
      <c r="B36" s="17" t="s">
        <v>43</v>
      </c>
      <c r="C36" s="55"/>
      <c r="D36" s="55"/>
      <c r="E36" s="55"/>
      <c r="F36" s="55"/>
      <c r="G36" s="56"/>
    </row>
    <row r="37" spans="1:7" ht="15.75" x14ac:dyDescent="0.25">
      <c r="A37" s="16" t="s">
        <v>52</v>
      </c>
      <c r="B37" s="21" t="s">
        <v>44</v>
      </c>
      <c r="C37" s="57"/>
      <c r="D37" s="57"/>
      <c r="E37" s="57"/>
      <c r="F37" s="57"/>
      <c r="G37" s="56"/>
    </row>
    <row r="38" spans="1:7" ht="15.75" x14ac:dyDescent="0.25">
      <c r="A38" s="20" t="s">
        <v>59</v>
      </c>
      <c r="B38" s="15" t="s">
        <v>42</v>
      </c>
      <c r="C38" s="59"/>
      <c r="D38" s="59"/>
      <c r="E38" s="59"/>
      <c r="F38" s="59"/>
      <c r="G38" s="71"/>
    </row>
    <row r="39" spans="1:7" ht="15.75" x14ac:dyDescent="0.25">
      <c r="A39" s="20" t="s">
        <v>59</v>
      </c>
      <c r="B39" s="15" t="s">
        <v>43</v>
      </c>
      <c r="C39" s="59"/>
      <c r="D39" s="59"/>
      <c r="E39" s="59"/>
      <c r="F39" s="59"/>
      <c r="G39" s="71"/>
    </row>
    <row r="40" spans="1:7" ht="15.75" x14ac:dyDescent="0.25">
      <c r="A40" s="20" t="s">
        <v>59</v>
      </c>
      <c r="B40" s="15" t="s">
        <v>44</v>
      </c>
      <c r="C40" s="59"/>
      <c r="D40" s="59"/>
      <c r="E40" s="59"/>
      <c r="F40" s="59"/>
      <c r="G40" s="71"/>
    </row>
    <row r="41" spans="1:7" ht="15.75" x14ac:dyDescent="0.25">
      <c r="A41" s="16" t="s">
        <v>53</v>
      </c>
      <c r="B41" s="37" t="s">
        <v>42</v>
      </c>
      <c r="C41" s="62"/>
      <c r="D41" s="62"/>
      <c r="E41" s="62"/>
      <c r="F41" s="62"/>
      <c r="G41" s="63"/>
    </row>
    <row r="42" spans="1:7" ht="15.75" x14ac:dyDescent="0.25">
      <c r="A42" s="16" t="s">
        <v>53</v>
      </c>
      <c r="B42" s="14" t="s">
        <v>43</v>
      </c>
      <c r="C42" s="64"/>
      <c r="D42" s="64"/>
      <c r="E42" s="64"/>
      <c r="F42" s="64"/>
      <c r="G42" s="63"/>
    </row>
    <row r="43" spans="1:7" ht="15.75" x14ac:dyDescent="0.25">
      <c r="A43" s="16" t="s">
        <v>53</v>
      </c>
      <c r="B43" s="22" t="s">
        <v>44</v>
      </c>
      <c r="C43" s="65"/>
      <c r="D43" s="65"/>
      <c r="E43" s="65"/>
      <c r="F43" s="65"/>
      <c r="G43" s="66"/>
    </row>
    <row r="44" spans="1:7" ht="15.75" x14ac:dyDescent="0.25">
      <c r="A44" s="20" t="s">
        <v>60</v>
      </c>
      <c r="B44" s="15" t="s">
        <v>42</v>
      </c>
      <c r="C44" s="59"/>
      <c r="D44" s="59"/>
      <c r="E44" s="59"/>
      <c r="F44" s="59"/>
      <c r="G44" s="59"/>
    </row>
    <row r="45" spans="1:7" ht="15.75" x14ac:dyDescent="0.25">
      <c r="A45" s="20" t="s">
        <v>60</v>
      </c>
      <c r="B45" s="15" t="s">
        <v>43</v>
      </c>
      <c r="C45" s="59"/>
      <c r="D45" s="59"/>
      <c r="E45" s="59"/>
      <c r="F45" s="59"/>
      <c r="G45" s="59"/>
    </row>
    <row r="46" spans="1:7" ht="15.75" x14ac:dyDescent="0.25">
      <c r="A46" s="20" t="s">
        <v>60</v>
      </c>
      <c r="B46" s="15" t="s">
        <v>44</v>
      </c>
      <c r="C46" s="59"/>
      <c r="D46" s="59"/>
      <c r="E46" s="59"/>
      <c r="F46" s="59"/>
      <c r="G46" s="59"/>
    </row>
    <row r="47" spans="1:7" ht="15.75" x14ac:dyDescent="0.25">
      <c r="A47" s="16" t="s">
        <v>61</v>
      </c>
      <c r="B47" s="15" t="s">
        <v>42</v>
      </c>
      <c r="C47" s="59"/>
      <c r="D47" s="59"/>
      <c r="E47" s="59"/>
      <c r="F47" s="59"/>
      <c r="G47" s="60"/>
    </row>
    <row r="48" spans="1:7" ht="15.75" x14ac:dyDescent="0.25">
      <c r="A48" s="16" t="s">
        <v>61</v>
      </c>
      <c r="B48" s="15" t="s">
        <v>43</v>
      </c>
      <c r="C48" s="59"/>
      <c r="D48" s="59"/>
      <c r="E48" s="59"/>
      <c r="F48" s="59"/>
      <c r="G48" s="60"/>
    </row>
    <row r="49" spans="1:7" ht="15.75" x14ac:dyDescent="0.25">
      <c r="A49" s="16" t="s">
        <v>61</v>
      </c>
      <c r="B49" s="15" t="s">
        <v>44</v>
      </c>
      <c r="C49" s="59"/>
      <c r="D49" s="59"/>
      <c r="E49" s="59"/>
      <c r="F49" s="59"/>
      <c r="G49" s="60"/>
    </row>
    <row r="50" spans="1:7" ht="15.75" x14ac:dyDescent="0.25">
      <c r="A50" s="20" t="s">
        <v>62</v>
      </c>
      <c r="B50" s="15" t="s">
        <v>42</v>
      </c>
      <c r="C50" s="59"/>
      <c r="D50" s="59"/>
      <c r="E50" s="59"/>
      <c r="F50" s="59"/>
      <c r="G50" s="59"/>
    </row>
    <row r="51" spans="1:7" ht="15.75" x14ac:dyDescent="0.25">
      <c r="A51" s="20" t="s">
        <v>62</v>
      </c>
      <c r="B51" s="15" t="s">
        <v>43</v>
      </c>
      <c r="C51" s="59"/>
      <c r="D51" s="59"/>
      <c r="E51" s="59"/>
      <c r="F51" s="59"/>
      <c r="G51" s="59"/>
    </row>
    <row r="52" spans="1:7" ht="15.75" x14ac:dyDescent="0.25">
      <c r="A52" s="20" t="s">
        <v>62</v>
      </c>
      <c r="B52" s="15" t="s">
        <v>44</v>
      </c>
      <c r="C52" s="59"/>
      <c r="D52" s="59"/>
      <c r="E52" s="59"/>
      <c r="F52" s="59"/>
      <c r="G52" s="59"/>
    </row>
    <row r="53" spans="1:7" ht="15.75" x14ac:dyDescent="0.25">
      <c r="A53" s="16" t="s">
        <v>63</v>
      </c>
      <c r="B53" s="37" t="s">
        <v>42</v>
      </c>
      <c r="C53" s="43"/>
      <c r="D53" s="43"/>
      <c r="E53" s="43"/>
      <c r="F53" s="43"/>
      <c r="G53" s="45"/>
    </row>
    <row r="54" spans="1:7" ht="15.75" x14ac:dyDescent="0.25">
      <c r="A54" s="16" t="s">
        <v>63</v>
      </c>
      <c r="B54" s="14" t="s">
        <v>43</v>
      </c>
      <c r="C54" s="40"/>
      <c r="D54" s="40"/>
      <c r="E54" s="40"/>
      <c r="F54" s="40"/>
      <c r="G54" s="41"/>
    </row>
    <row r="55" spans="1:7" ht="15.75" x14ac:dyDescent="0.25">
      <c r="A55" s="16" t="s">
        <v>63</v>
      </c>
      <c r="B55" s="22" t="s">
        <v>44</v>
      </c>
      <c r="C55" s="42"/>
      <c r="D55" s="42"/>
      <c r="E55" s="42"/>
      <c r="F55" s="42"/>
      <c r="G55" s="44"/>
    </row>
    <row r="56" spans="1:7" ht="15.75" x14ac:dyDescent="0.25">
      <c r="A56" s="20" t="s">
        <v>64</v>
      </c>
      <c r="B56" s="15" t="s">
        <v>42</v>
      </c>
      <c r="C56" s="59"/>
      <c r="D56" s="59"/>
      <c r="E56" s="59"/>
      <c r="F56" s="59"/>
      <c r="G56" s="59"/>
    </row>
    <row r="57" spans="1:7" ht="15.75" x14ac:dyDescent="0.25">
      <c r="A57" s="20" t="s">
        <v>64</v>
      </c>
      <c r="B57" s="15" t="s">
        <v>43</v>
      </c>
      <c r="C57" s="59"/>
      <c r="D57" s="59"/>
      <c r="E57" s="59"/>
      <c r="F57" s="59"/>
      <c r="G57" s="59"/>
    </row>
    <row r="58" spans="1:7" ht="15.75" x14ac:dyDescent="0.25">
      <c r="A58" s="20" t="s">
        <v>64</v>
      </c>
      <c r="B58" s="15" t="s">
        <v>44</v>
      </c>
      <c r="C58" s="59"/>
      <c r="D58" s="59"/>
      <c r="E58" s="59"/>
      <c r="F58" s="59"/>
      <c r="G58" s="59"/>
    </row>
    <row r="59" spans="1:7" ht="15.75" x14ac:dyDescent="0.2">
      <c r="A59" s="18" t="s">
        <v>65</v>
      </c>
      <c r="B59" s="38" t="s">
        <v>42</v>
      </c>
      <c r="C59" s="68"/>
      <c r="D59" s="68"/>
      <c r="E59" s="68"/>
      <c r="F59" s="68"/>
      <c r="G59" s="69"/>
    </row>
    <row r="60" spans="1:7" ht="15.75" x14ac:dyDescent="0.2">
      <c r="A60" s="18" t="s">
        <v>65</v>
      </c>
      <c r="B60" s="15" t="s">
        <v>43</v>
      </c>
      <c r="C60" s="59"/>
      <c r="D60" s="59"/>
      <c r="E60" s="59"/>
      <c r="F60" s="59"/>
      <c r="G60" s="60"/>
    </row>
    <row r="61" spans="1:7" ht="15.75" x14ac:dyDescent="0.2">
      <c r="A61" s="18" t="s">
        <v>65</v>
      </c>
      <c r="B61" s="15" t="s">
        <v>44</v>
      </c>
      <c r="C61" s="59"/>
      <c r="D61" s="59"/>
      <c r="E61" s="59"/>
      <c r="F61" s="59"/>
      <c r="G61" s="60"/>
    </row>
    <row r="62" spans="1:7" ht="15.75" x14ac:dyDescent="0.2">
      <c r="A62" s="39" t="s">
        <v>67</v>
      </c>
      <c r="B62" s="23" t="s">
        <v>42</v>
      </c>
      <c r="C62" s="39">
        <f>C8+C11+C14+C17+C20+C23+C26+C29+C32+C35+C38+C41+C44+C47+C50+C53+C56+C59</f>
        <v>0</v>
      </c>
      <c r="D62" s="39">
        <f t="shared" ref="D62:G62" si="0">D8+D11+D14+D17+D20+D23+D26+D29+D32+D35+D38+D41+D44+D47+D50+D53+D56+D59</f>
        <v>0</v>
      </c>
      <c r="E62" s="39">
        <f t="shared" si="0"/>
        <v>0</v>
      </c>
      <c r="F62" s="39">
        <f t="shared" si="0"/>
        <v>0</v>
      </c>
      <c r="G62" s="39">
        <f t="shared" si="0"/>
        <v>0</v>
      </c>
    </row>
    <row r="63" spans="1:7" ht="15.75" x14ac:dyDescent="0.2">
      <c r="A63" s="39"/>
      <c r="B63" s="23" t="s">
        <v>43</v>
      </c>
      <c r="C63" s="39">
        <f>C9+C12+C15+C18+C21+C24+C27+C30+C33+C36+C39+C42+C45+C48+C51+C54+C57+C60</f>
        <v>0</v>
      </c>
      <c r="D63" s="39">
        <f t="shared" ref="D63:G63" si="1">D9+D12+D15+D18+D21+D24+D27+D30+D33+D36+D39+D42+D45+D48+D51+D54+D57+D60</f>
        <v>0</v>
      </c>
      <c r="E63" s="39">
        <f t="shared" si="1"/>
        <v>0</v>
      </c>
      <c r="F63" s="39">
        <f t="shared" si="1"/>
        <v>0</v>
      </c>
      <c r="G63" s="39">
        <f t="shared" si="1"/>
        <v>0</v>
      </c>
    </row>
    <row r="64" spans="1:7" ht="15.75" x14ac:dyDescent="0.2">
      <c r="A64" s="39"/>
      <c r="B64" s="23" t="s">
        <v>44</v>
      </c>
      <c r="C64" s="39">
        <f>C10+C13+C16+C19+C22+C25+C28+C31+C34+C37+C40+C43+C46+C49+C52+C55+C58+C61</f>
        <v>0</v>
      </c>
      <c r="D64" s="39">
        <f t="shared" ref="D64:G64" si="2">D10+D13+D16+D19+D22+D25+D28+D31+D34+D37+D40+D43+D46+D49+D52+D55+D58+D61</f>
        <v>0</v>
      </c>
      <c r="E64" s="39">
        <f t="shared" si="2"/>
        <v>0</v>
      </c>
      <c r="F64" s="39">
        <f t="shared" si="2"/>
        <v>0</v>
      </c>
      <c r="G64" s="39">
        <f t="shared" si="2"/>
        <v>0</v>
      </c>
    </row>
    <row r="65" spans="1:7" x14ac:dyDescent="0.2">
      <c r="A65" s="24"/>
      <c r="B65" s="36" t="s">
        <v>68</v>
      </c>
      <c r="C65" s="24">
        <f>C62+C63+C64</f>
        <v>0</v>
      </c>
      <c r="D65" s="24">
        <f t="shared" ref="D65:G65" si="3">D62+D63+D64</f>
        <v>0</v>
      </c>
      <c r="E65" s="24">
        <f t="shared" si="3"/>
        <v>0</v>
      </c>
      <c r="F65" s="24">
        <f t="shared" si="3"/>
        <v>0</v>
      </c>
      <c r="G65" s="24">
        <f t="shared" si="3"/>
        <v>0</v>
      </c>
    </row>
  </sheetData>
  <autoFilter ref="A7:G63"/>
  <mergeCells count="6">
    <mergeCell ref="A5:A6"/>
    <mergeCell ref="B5:B6"/>
    <mergeCell ref="C5:C6"/>
    <mergeCell ref="D5:G5"/>
    <mergeCell ref="A3:G3"/>
    <mergeCell ref="A4:G4"/>
  </mergeCells>
  <pageMargins left="0.25" right="0.25" top="0.75" bottom="0.75" header="0.3" footer="0.3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Льготные категории</vt:lpstr>
      <vt:lpstr>общий охват питанием</vt:lpstr>
      <vt:lpstr>'Льготные категории'!Область_печати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2021-08-20T08:40:42Z</cp:lastPrinted>
  <dcterms:modified xsi:type="dcterms:W3CDTF">2021-09-29T12:55:11Z</dcterms:modified>
</cp:coreProperties>
</file>